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L138" s="1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00" l="1"/>
  <c r="J100"/>
  <c r="J196" s="1"/>
  <c r="H100"/>
  <c r="H196" s="1"/>
  <c r="G100"/>
  <c r="G196" s="1"/>
  <c r="F100"/>
  <c r="F196" s="1"/>
  <c r="L196"/>
  <c r="I196"/>
</calcChain>
</file>

<file path=xl/sharedStrings.xml><?xml version="1.0" encoding="utf-8"?>
<sst xmlns="http://schemas.openxmlformats.org/spreadsheetml/2006/main" count="228" uniqueCount="75">
  <si>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</si>
  <si>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</si>
  <si>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</si>
  <si>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</si>
  <si>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</si>
  <si>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</si>
  <si>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</si>
  <si>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</si>
  <si>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</si>
  <si>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</si>
  <si>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</si>
  <si>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</si>
  <si>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</si>
  <si>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</si>
  <si>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</si>
  <si>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</si>
  <si>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</si>
  <si>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</si>
  <si>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</si>
  <si>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</si>
  <si>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</si>
  <si>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</si>
  <si>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</si>
  <si>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</si>
  <si>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</si>
  <si>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</si>
  <si>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</si>
  <si>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</si>
  <si>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</si>
  <si>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</si>
  <si>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</si>
  <si>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</si>
  <si>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</si>
  <si>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</si>
  <si>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</si>
  <si>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</si>
  <si>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</si>
  <si>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</si>
  <si>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</si>
  <si>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</si>
  <si>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Шабанов С.А.</t>
  </si>
  <si>
    <t>КОГОБУ СШ пгт Свеча</t>
  </si>
  <si>
    <t>Хлеб</t>
  </si>
  <si>
    <t>Котлета куринная</t>
  </si>
  <si>
    <t>Макароны отварные</t>
  </si>
  <si>
    <t>Чай с сахаром</t>
  </si>
  <si>
    <t>Зеленый горошек / кукуруза</t>
  </si>
  <si>
    <t>Салат</t>
  </si>
  <si>
    <t>салат</t>
  </si>
  <si>
    <t>рис отварной</t>
  </si>
  <si>
    <t>компот из яблок</t>
  </si>
  <si>
    <t>печень по-строгоновски</t>
  </si>
  <si>
    <t>ржаной</t>
  </si>
  <si>
    <t>свекла с сыром</t>
  </si>
  <si>
    <t xml:space="preserve"> Каша ячневая с маслом</t>
  </si>
  <si>
    <t>апельсиновый</t>
  </si>
  <si>
    <t>батон с сыром</t>
  </si>
  <si>
    <t>коилета рыбная</t>
  </si>
  <si>
    <t>напиток из вишни</t>
  </si>
  <si>
    <t>пюре картофельное</t>
  </si>
  <si>
    <t>запеканка творожная  с повидлом</t>
  </si>
  <si>
    <t>кампот яблоко</t>
  </si>
  <si>
    <t>булочка</t>
  </si>
  <si>
    <t>биточек куриный</t>
  </si>
  <si>
    <t>макароны отв</t>
  </si>
  <si>
    <t>чай с сахаром</t>
  </si>
  <si>
    <t>гуляш из говядины</t>
  </si>
  <si>
    <t>греча отварная</t>
  </si>
  <si>
    <t>кампот апельсин</t>
  </si>
  <si>
    <t>каша рисовая</t>
  </si>
  <si>
    <t>чай</t>
  </si>
  <si>
    <t>котлета мясная</t>
  </si>
  <si>
    <t>рис отв</t>
  </si>
  <si>
    <t>котлета рыбная</t>
  </si>
  <si>
    <t>кампот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</si>
</sst>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 F43 F62 F81 F100 F119 F138 F157 F176 F1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17.600000000000001</v>
      </c>
      <c r="H6" s="40">
        <v>4.3</v>
      </c>
      <c r="I6" s="40">
        <v>6.4</v>
      </c>
      <c r="J6" s="40">
        <v>184</v>
      </c>
      <c r="K6" s="41"/>
      <c r="L6" s="40"/>
    </row>
    <row r="7" spans="1:12" ht="14.4">
      <c r="A7" s="23"/>
      <c r="B7" s="15"/>
      <c r="C7" s="11"/>
      <c r="D7" s="6" t="s">
        <v>29</v>
      </c>
      <c r="E7" s="42" t="s">
        <v>44</v>
      </c>
      <c r="F7" s="43">
        <v>150</v>
      </c>
      <c r="G7" s="43">
        <v>3</v>
      </c>
      <c r="H7" s="43">
        <v>5</v>
      </c>
      <c r="I7" s="43">
        <v>36</v>
      </c>
      <c r="J7" s="43">
        <v>211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28</v>
      </c>
      <c r="J8" s="43">
        <v>109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2</v>
      </c>
      <c r="H9" s="43">
        <v>1</v>
      </c>
      <c r="I9" s="43">
        <v>12</v>
      </c>
      <c r="J9" s="43">
        <v>60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47</v>
      </c>
      <c r="E11" s="42" t="s">
        <v>46</v>
      </c>
      <c r="F11" s="43">
        <v>60</v>
      </c>
      <c r="G11" s="43">
        <v>1.2</v>
      </c>
      <c r="H11" s="43">
        <v>3</v>
      </c>
      <c r="I11" s="43">
        <v>7.2</v>
      </c>
      <c r="J11" s="43">
        <v>57.6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23.8</v>
      </c>
      <c r="H13" s="19">
        <f t="shared" si="0"/>
        <v>13.3</v>
      </c>
      <c r="I13" s="19">
        <f t="shared" si="0"/>
        <v>89.600000000000009</v>
      </c>
      <c r="J13" s="19">
        <f t="shared" si="0"/>
        <v>621.6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23.8</v>
      </c>
      <c r="H24" s="32">
        <f t="shared" si="4"/>
        <v>13.3</v>
      </c>
      <c r="I24" s="32">
        <f t="shared" si="4"/>
        <v>89.600000000000009</v>
      </c>
      <c r="J24" s="32">
        <f t="shared" si="4"/>
        <v>621.6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10</v>
      </c>
      <c r="H25" s="40">
        <v>22</v>
      </c>
      <c r="I25" s="40">
        <v>24</v>
      </c>
      <c r="J25" s="40">
        <v>338</v>
      </c>
      <c r="K25" s="41"/>
      <c r="L25" s="40"/>
    </row>
    <row r="26" spans="1:12" ht="14.4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22</v>
      </c>
      <c r="J27" s="43">
        <v>76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4</v>
      </c>
      <c r="H28" s="43">
        <v>2</v>
      </c>
      <c r="I28" s="43">
        <v>24</v>
      </c>
      <c r="J28" s="43">
        <v>120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48</v>
      </c>
      <c r="E30" s="42" t="s">
        <v>53</v>
      </c>
      <c r="F30" s="43">
        <v>60</v>
      </c>
      <c r="G30" s="43">
        <v>1</v>
      </c>
      <c r="H30" s="43">
        <v>3</v>
      </c>
      <c r="I30" s="43">
        <v>5</v>
      </c>
      <c r="J30" s="43">
        <v>50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>
        <v>0</v>
      </c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29</v>
      </c>
      <c r="H32" s="19">
        <f t="shared" ref="H32" si="7">SUM(H25:H31)</f>
        <v>33</v>
      </c>
      <c r="I32" s="19">
        <f t="shared" ref="I32" si="8">SUM(I25:I31)</f>
        <v>106</v>
      </c>
      <c r="J32" s="19">
        <f t="shared" ref="J32:L32" si="9">SUM(J25:J31)</f>
        <v>807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29</v>
      </c>
      <c r="H43" s="32">
        <f t="shared" ref="H43" si="15">H32+H42</f>
        <v>33</v>
      </c>
      <c r="I43" s="32">
        <f t="shared" ref="I43" si="16">I32+I42</f>
        <v>106</v>
      </c>
      <c r="J43" s="32">
        <f t="shared" ref="J43:L43" si="17">J32+J42</f>
        <v>807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3</v>
      </c>
      <c r="H44" s="40">
        <v>6</v>
      </c>
      <c r="I44" s="40">
        <v>14</v>
      </c>
      <c r="J44" s="40">
        <v>221</v>
      </c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56</v>
      </c>
      <c r="F47" s="43">
        <v>70</v>
      </c>
      <c r="G47" s="43">
        <v>4.2</v>
      </c>
      <c r="H47" s="43">
        <v>5</v>
      </c>
      <c r="I47" s="43">
        <v>30</v>
      </c>
      <c r="J47" s="43">
        <v>142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7.2</v>
      </c>
      <c r="H51" s="19">
        <f t="shared" ref="H51" si="19">SUM(H44:H50)</f>
        <v>11</v>
      </c>
      <c r="I51" s="19">
        <f t="shared" ref="I51" si="20">SUM(I44:I50)</f>
        <v>70</v>
      </c>
      <c r="J51" s="19">
        <f t="shared" ref="J51:L51" si="21">SUM(J44:J50)</f>
        <v>463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470</v>
      </c>
      <c r="G62" s="32">
        <f t="shared" ref="G62" si="26">G51+G61</f>
        <v>7.2</v>
      </c>
      <c r="H62" s="32">
        <f t="shared" ref="H62" si="27">H51+H61</f>
        <v>11</v>
      </c>
      <c r="I62" s="32">
        <f t="shared" ref="I62" si="28">I51+I61</f>
        <v>70</v>
      </c>
      <c r="J62" s="32">
        <f t="shared" ref="J62:L62" si="29">J51+J61</f>
        <v>463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100</v>
      </c>
      <c r="G63" s="40">
        <v>6</v>
      </c>
      <c r="H63" s="40">
        <v>7</v>
      </c>
      <c r="I63" s="40">
        <v>33</v>
      </c>
      <c r="J63" s="40">
        <v>221</v>
      </c>
      <c r="K63" s="41"/>
      <c r="L63" s="40"/>
    </row>
    <row r="64" spans="1:12" ht="14.4">
      <c r="A64" s="23"/>
      <c r="B64" s="15"/>
      <c r="C64" s="11"/>
      <c r="D64" s="6"/>
      <c r="E64" s="42" t="s">
        <v>59</v>
      </c>
      <c r="F64" s="43">
        <v>150</v>
      </c>
      <c r="G64" s="43">
        <v>3</v>
      </c>
      <c r="H64" s="43">
        <v>6</v>
      </c>
      <c r="I64" s="43">
        <v>19</v>
      </c>
      <c r="J64" s="43">
        <v>150</v>
      </c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</v>
      </c>
      <c r="H65" s="43">
        <v>0</v>
      </c>
      <c r="I65" s="43">
        <v>31</v>
      </c>
      <c r="J65" s="43">
        <v>123</v>
      </c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>
        <v>50</v>
      </c>
      <c r="G66" s="43">
        <v>4</v>
      </c>
      <c r="H66" s="43">
        <v>2</v>
      </c>
      <c r="I66" s="43">
        <v>24</v>
      </c>
      <c r="J66" s="43">
        <v>120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15</v>
      </c>
      <c r="I70" s="19">
        <f t="shared" ref="I70" si="32">SUM(I63:I69)</f>
        <v>107</v>
      </c>
      <c r="J70" s="19">
        <f t="shared" ref="J70:L70" si="33">SUM(J63:J69)</f>
        <v>614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14</v>
      </c>
      <c r="H81" s="32">
        <f t="shared" ref="H81" si="39">H70+H80</f>
        <v>15</v>
      </c>
      <c r="I81" s="32">
        <f t="shared" ref="I81" si="40">I70+I80</f>
        <v>107</v>
      </c>
      <c r="J81" s="32">
        <f t="shared" ref="J81:L81" si="41">J70+J80</f>
        <v>614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170</v>
      </c>
      <c r="G82" s="40">
        <v>28</v>
      </c>
      <c r="H82" s="40">
        <v>20</v>
      </c>
      <c r="I82" s="40">
        <v>35</v>
      </c>
      <c r="J82" s="40">
        <v>431</v>
      </c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2</v>
      </c>
      <c r="H85" s="43">
        <v>1</v>
      </c>
      <c r="I85" s="43">
        <v>13</v>
      </c>
      <c r="J85" s="43">
        <v>69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31</v>
      </c>
      <c r="H89" s="19">
        <f t="shared" ref="H89" si="43">SUM(H82:H88)</f>
        <v>21</v>
      </c>
      <c r="I89" s="19">
        <f t="shared" ref="I89" si="44">SUM(I82:I88)</f>
        <v>79</v>
      </c>
      <c r="J89" s="19">
        <f t="shared" ref="J89:L89" si="45">SUM(J82:J88)</f>
        <v>623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430</v>
      </c>
      <c r="G100" s="32">
        <f t="shared" ref="G100" si="50">G89+G99</f>
        <v>31</v>
      </c>
      <c r="H100" s="32">
        <f t="shared" ref="H100" si="51">H89+H99</f>
        <v>21</v>
      </c>
      <c r="I100" s="32">
        <f t="shared" ref="I100" si="52">I89+I99</f>
        <v>79</v>
      </c>
      <c r="J100" s="32">
        <f t="shared" ref="J100:L100" si="53">J89+J99</f>
        <v>623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100</v>
      </c>
      <c r="G101" s="40">
        <v>5</v>
      </c>
      <c r="H101" s="40">
        <v>7</v>
      </c>
      <c r="I101" s="40">
        <v>15</v>
      </c>
      <c r="J101" s="40">
        <v>148</v>
      </c>
      <c r="K101" s="41"/>
      <c r="L101" s="40"/>
    </row>
    <row r="102" spans="1:12" ht="14.4">
      <c r="A102" s="23"/>
      <c r="B102" s="15"/>
      <c r="C102" s="11"/>
      <c r="D102" s="6"/>
      <c r="E102" s="42" t="s">
        <v>64</v>
      </c>
      <c r="F102" s="43">
        <v>150</v>
      </c>
      <c r="G102" s="43">
        <v>4</v>
      </c>
      <c r="H102" s="43">
        <v>6</v>
      </c>
      <c r="I102" s="43">
        <v>39</v>
      </c>
      <c r="J102" s="43">
        <v>229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4</v>
      </c>
      <c r="H104" s="43">
        <v>2</v>
      </c>
      <c r="I104" s="43">
        <v>4</v>
      </c>
      <c r="J104" s="43">
        <v>120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>
        <v>24</v>
      </c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15</v>
      </c>
      <c r="I108" s="19">
        <f t="shared" si="54"/>
        <v>106</v>
      </c>
      <c r="J108" s="19">
        <f t="shared" si="54"/>
        <v>593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15</v>
      </c>
      <c r="I119" s="32">
        <f t="shared" ref="I119" si="60">I108+I118</f>
        <v>106</v>
      </c>
      <c r="J119" s="32">
        <f t="shared" ref="J119:L119" si="61">J108+J118</f>
        <v>593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17</v>
      </c>
      <c r="H120" s="40">
        <v>12</v>
      </c>
      <c r="I120" s="40">
        <v>15</v>
      </c>
      <c r="J120" s="40">
        <v>232</v>
      </c>
      <c r="K120" s="41"/>
      <c r="L120" s="40"/>
    </row>
    <row r="121" spans="1:12" ht="14.4">
      <c r="A121" s="14"/>
      <c r="B121" s="15"/>
      <c r="C121" s="11"/>
      <c r="D121" s="6"/>
      <c r="E121" s="42" t="s">
        <v>67</v>
      </c>
      <c r="F121" s="43">
        <v>150</v>
      </c>
      <c r="G121" s="43">
        <v>6</v>
      </c>
      <c r="H121" s="43">
        <v>0</v>
      </c>
      <c r="I121" s="43">
        <v>28</v>
      </c>
      <c r="J121" s="43">
        <v>222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</v>
      </c>
      <c r="H122" s="43">
        <v>0</v>
      </c>
      <c r="I122" s="43">
        <v>28</v>
      </c>
      <c r="J122" s="43">
        <v>109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4</v>
      </c>
      <c r="H123" s="43">
        <v>0</v>
      </c>
      <c r="I123" s="43">
        <v>30</v>
      </c>
      <c r="J123" s="43">
        <v>142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</v>
      </c>
      <c r="H127" s="19">
        <f t="shared" si="62"/>
        <v>12</v>
      </c>
      <c r="I127" s="19">
        <f t="shared" si="62"/>
        <v>101</v>
      </c>
      <c r="J127" s="19">
        <f t="shared" si="62"/>
        <v>705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27</v>
      </c>
      <c r="H138" s="32">
        <f t="shared" ref="H138" si="67">H127+H137</f>
        <v>12</v>
      </c>
      <c r="I138" s="32">
        <f t="shared" ref="I138" si="68">I127+I137</f>
        <v>101</v>
      </c>
      <c r="J138" s="32">
        <f t="shared" ref="J138:L138" si="69">J127+J137</f>
        <v>705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210</v>
      </c>
      <c r="G139" s="40">
        <v>1</v>
      </c>
      <c r="H139" s="40">
        <v>9</v>
      </c>
      <c r="I139" s="40">
        <v>6</v>
      </c>
      <c r="J139" s="40">
        <v>58</v>
      </c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</v>
      </c>
      <c r="H141" s="43">
        <v>0</v>
      </c>
      <c r="I141" s="43">
        <v>28</v>
      </c>
      <c r="J141" s="43">
        <v>109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70</v>
      </c>
      <c r="G142" s="43">
        <v>4</v>
      </c>
      <c r="H142" s="43">
        <v>2</v>
      </c>
      <c r="I142" s="43">
        <v>24</v>
      </c>
      <c r="J142" s="43">
        <v>120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5</v>
      </c>
      <c r="H146" s="19">
        <f t="shared" si="70"/>
        <v>11</v>
      </c>
      <c r="I146" s="19">
        <f t="shared" si="70"/>
        <v>58</v>
      </c>
      <c r="J146" s="19">
        <f t="shared" si="70"/>
        <v>287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480</v>
      </c>
      <c r="G157" s="32">
        <f t="shared" ref="G157" si="74">G146+G156</f>
        <v>5</v>
      </c>
      <c r="H157" s="32">
        <f t="shared" ref="H157" si="75">H146+H156</f>
        <v>11</v>
      </c>
      <c r="I157" s="32">
        <f t="shared" ref="I157" si="76">I146+I156</f>
        <v>58</v>
      </c>
      <c r="J157" s="32">
        <f t="shared" ref="J157:L157" si="77">J146+J156</f>
        <v>287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11</v>
      </c>
      <c r="H158" s="40">
        <v>12</v>
      </c>
      <c r="I158" s="40">
        <v>13</v>
      </c>
      <c r="J158" s="40">
        <v>462</v>
      </c>
      <c r="K158" s="41"/>
      <c r="L158" s="40"/>
    </row>
    <row r="159" spans="1:12" ht="14.4">
      <c r="A159" s="23"/>
      <c r="B159" s="15"/>
      <c r="C159" s="11"/>
      <c r="D159" s="6"/>
      <c r="E159" s="42" t="s">
        <v>72</v>
      </c>
      <c r="F159" s="43">
        <v>150</v>
      </c>
      <c r="G159" s="43">
        <v>14</v>
      </c>
      <c r="H159" s="43">
        <v>6</v>
      </c>
      <c r="I159" s="43">
        <v>31</v>
      </c>
      <c r="J159" s="43">
        <v>223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</v>
      </c>
      <c r="I160" s="43">
        <v>15</v>
      </c>
      <c r="J160" s="43">
        <v>109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2</v>
      </c>
      <c r="H161" s="43">
        <v>0</v>
      </c>
      <c r="I161" s="43">
        <v>15</v>
      </c>
      <c r="J161" s="43">
        <v>71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18</v>
      </c>
      <c r="I165" s="19">
        <f t="shared" si="78"/>
        <v>74</v>
      </c>
      <c r="J165" s="19">
        <f t="shared" si="78"/>
        <v>865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18</v>
      </c>
      <c r="I176" s="32">
        <f t="shared" ref="I176" si="84">I165+I175</f>
        <v>74</v>
      </c>
      <c r="J176" s="32">
        <f t="shared" ref="J176:L176" si="85">J165+J175</f>
        <v>865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100</v>
      </c>
      <c r="G177" s="40">
        <v>3</v>
      </c>
      <c r="H177" s="40">
        <v>8</v>
      </c>
      <c r="I177" s="40">
        <v>7</v>
      </c>
      <c r="J177" s="40">
        <v>121</v>
      </c>
      <c r="K177" s="41"/>
      <c r="L177" s="40"/>
    </row>
    <row r="178" spans="1:12" ht="14.4">
      <c r="A178" s="23"/>
      <c r="B178" s="15"/>
      <c r="C178" s="11"/>
      <c r="D178" s="6"/>
      <c r="E178" s="42" t="s">
        <v>59</v>
      </c>
      <c r="F178" s="43">
        <v>150</v>
      </c>
      <c r="G178" s="43">
        <v>3</v>
      </c>
      <c r="H178" s="43">
        <v>5</v>
      </c>
      <c r="I178" s="43">
        <v>24</v>
      </c>
      <c r="J178" s="43">
        <v>159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</v>
      </c>
      <c r="H179" s="43">
        <v>0</v>
      </c>
      <c r="I179" s="43">
        <v>28</v>
      </c>
      <c r="J179" s="43">
        <v>109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>
        <v>50</v>
      </c>
      <c r="G180" s="43">
        <v>0</v>
      </c>
      <c r="H180" s="43">
        <v>0</v>
      </c>
      <c r="I180" s="43">
        <v>30</v>
      </c>
      <c r="J180" s="43">
        <v>142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6</v>
      </c>
      <c r="H184" s="19">
        <f t="shared" si="86"/>
        <v>13</v>
      </c>
      <c r="I184" s="19">
        <f t="shared" si="86"/>
        <v>89</v>
      </c>
      <c r="J184" s="19">
        <f t="shared" si="86"/>
        <v>531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6</v>
      </c>
      <c r="H195" s="32">
        <f t="shared" ref="H195" si="91">H184+H194</f>
        <v>13</v>
      </c>
      <c r="I195" s="32">
        <f t="shared" ref="I195" si="92">I184+I194</f>
        <v>89</v>
      </c>
      <c r="J195" s="32">
        <f t="shared" ref="J195:L195" si="93">J184+J194</f>
        <v>531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16.23</v>
      </c>
      <c r="I196" s="34">
        <f t="shared" si="94"/>
        <v>87.960000000000008</v>
      </c>
      <c r="J196" s="34">
        <f t="shared" si="94"/>
        <v>610.96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2025-03-19T08:45:42Z</dcterms:modified>
</cp:coreProperties>
</file>